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93" activeTab="4"/>
  </bookViews>
  <sheets>
    <sheet name="表1、收支决算总表" sheetId="1" r:id="rId1"/>
    <sheet name="表2、财政拨款支出明细表" sheetId="2" r:id="rId2"/>
    <sheet name="表3、财政拨款基本支出决算表" sheetId="3" r:id="rId3"/>
    <sheet name="表4、三公经费决算" sheetId="4" r:id="rId4"/>
    <sheet name="2014年政府性基金拨款收入支出决算表" sheetId="5" r:id="rId5"/>
  </sheets>
  <definedNames>
    <definedName name="_xlnm.Print_Area" localSheetId="1">'表2、财政拨款支出明细表'!$A$1:$G$23</definedName>
  </definedNames>
  <calcPr fullCalcOnLoad="1"/>
</workbook>
</file>

<file path=xl/sharedStrings.xml><?xml version="1.0" encoding="utf-8"?>
<sst xmlns="http://schemas.openxmlformats.org/spreadsheetml/2006/main" count="215" uniqueCount="148">
  <si>
    <t>2014年宝应县档案局收支决算总表</t>
  </si>
  <si>
    <t>金额单位：万元</t>
  </si>
  <si>
    <t>收入项目</t>
  </si>
  <si>
    <t>支出项目</t>
  </si>
  <si>
    <t>项目</t>
  </si>
  <si>
    <t>金额</t>
  </si>
  <si>
    <t>功能分类部分</t>
  </si>
  <si>
    <t>经济分类部分</t>
  </si>
  <si>
    <t>一、财政拨款收入</t>
  </si>
  <si>
    <t>一、一般公共服务支出</t>
  </si>
  <si>
    <t>一、基本支出</t>
  </si>
  <si>
    <t xml:space="preserve">    1、一般公共预算拨款（净补助）</t>
  </si>
  <si>
    <t>二、外交支出</t>
  </si>
  <si>
    <t>1、工资福利支出</t>
  </si>
  <si>
    <t xml:space="preserve">    2、政府性基金拨款</t>
  </si>
  <si>
    <t xml:space="preserve">   3、纳入预算管理非税收入（不含基金）</t>
  </si>
  <si>
    <t>三、国防支出</t>
  </si>
  <si>
    <t>2、商品和服务支出</t>
  </si>
  <si>
    <t>二、事业收入(含纳入专户管理非税收入)</t>
  </si>
  <si>
    <t>四、公共安全支出</t>
  </si>
  <si>
    <t>3、对个人和家庭补助支出</t>
  </si>
  <si>
    <t>三、经营收入</t>
  </si>
  <si>
    <t>五、教育支出</t>
  </si>
  <si>
    <t>四、其他收入</t>
  </si>
  <si>
    <t>六、科学技术支出</t>
  </si>
  <si>
    <t>七、文化体育与传媒支出</t>
  </si>
  <si>
    <t>二、项目支出</t>
  </si>
  <si>
    <t>八、社会保障与就业支出</t>
  </si>
  <si>
    <t>1、商品和服务支出</t>
  </si>
  <si>
    <t>九、医疗卫生与计划生育支出</t>
  </si>
  <si>
    <t>2、对个人和家庭的补助</t>
  </si>
  <si>
    <t>十、节能环保支出</t>
  </si>
  <si>
    <t>3、对企事业单位的补贴</t>
  </si>
  <si>
    <t>十一、城乡社区事务支出</t>
  </si>
  <si>
    <t>4、债务利息支出</t>
  </si>
  <si>
    <t>十二、农林水支出</t>
  </si>
  <si>
    <t>5、债务还本支出</t>
  </si>
  <si>
    <t>十三、交通运输支出</t>
  </si>
  <si>
    <t>6、其他资本性支出</t>
  </si>
  <si>
    <t>十四、资源勘探信息等支出</t>
  </si>
  <si>
    <t>7、其他支出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</si>
  <si>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</si>
  <si>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</si>
  <si>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</si>
  <si>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</si>
  <si>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</si>
  <si>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二十、粮油物资储备事务</t>
  </si>
  <si>
    <t>廿一、国债还本付息支出</t>
  </si>
  <si>
    <t>廿二、其他支出</t>
  </si>
  <si>
    <t>廿三、转移性支出</t>
  </si>
  <si>
    <t>小      计</t>
  </si>
  <si>
    <t>小         计</t>
  </si>
  <si>
    <t>转移性收入小计</t>
  </si>
  <si>
    <t>三、转移性支出小计</t>
  </si>
  <si>
    <t>一、上级补助经常性收入</t>
  </si>
  <si>
    <t>1、对附属单位补助支出</t>
  </si>
  <si>
    <t>二、附属单位上缴收入</t>
  </si>
  <si>
    <t>2、上缴上级支出</t>
  </si>
  <si>
    <t>三、动用上年结余结转</t>
  </si>
  <si>
    <t>　</t>
  </si>
  <si>
    <t>收入合计</t>
  </si>
  <si>
    <t>支出合计</t>
  </si>
  <si>
    <t>2014年宝应县档案局财政拨款支出决算表（功能分类）</t>
  </si>
  <si>
    <t>支出科目代码</t>
  </si>
  <si>
    <t>功能科目编码</t>
  </si>
  <si>
    <t>功能科目名称</t>
  </si>
  <si>
    <t>类</t>
  </si>
  <si>
    <t>款</t>
  </si>
  <si>
    <t>项</t>
  </si>
  <si>
    <t xml:space="preserve"> </t>
  </si>
  <si>
    <t>档案事务</t>
  </si>
  <si>
    <t>2050803</t>
  </si>
  <si>
    <t>2120101</t>
  </si>
  <si>
    <t>2120102</t>
  </si>
  <si>
    <t>2120201</t>
  </si>
  <si>
    <t>2210201</t>
  </si>
  <si>
    <t>2210202</t>
  </si>
  <si>
    <t>2210203</t>
  </si>
  <si>
    <t>2014年宝应县档案局财政拨款基本支出决算表（经济分类）</t>
  </si>
  <si>
    <t>经济科目编码</t>
  </si>
  <si>
    <t>经济科目名称</t>
  </si>
  <si>
    <t>合计</t>
  </si>
  <si>
    <t>工资福利支出</t>
  </si>
  <si>
    <t>基本工资</t>
  </si>
  <si>
    <t>津贴补贴</t>
  </si>
  <si>
    <t>社会保障费</t>
  </si>
  <si>
    <t>其他工资福利支出</t>
  </si>
  <si>
    <t>商品和服务支出</t>
  </si>
  <si>
    <t>办公费</t>
  </si>
  <si>
    <t>印刷费</t>
  </si>
  <si>
    <t>邮电费</t>
  </si>
  <si>
    <t>差旅费</t>
  </si>
  <si>
    <t>租赁费</t>
  </si>
  <si>
    <t>会议费</t>
  </si>
  <si>
    <t>培训费</t>
  </si>
  <si>
    <t>公务接待费</t>
  </si>
  <si>
    <t>劳务费</t>
  </si>
  <si>
    <t>垃圾清运费</t>
  </si>
  <si>
    <t>其他商品和服务支出</t>
  </si>
  <si>
    <t>对个人和家庭的补助支出</t>
  </si>
  <si>
    <t>离休费</t>
  </si>
  <si>
    <t>退休费</t>
  </si>
  <si>
    <t>生活补助</t>
  </si>
  <si>
    <t>体检费</t>
  </si>
  <si>
    <t>住房公积金</t>
  </si>
  <si>
    <t>其他</t>
  </si>
  <si>
    <t>对其他个人和家庭补助支出</t>
  </si>
  <si>
    <t>2014年宝应县档案局财政拨款三公经费决算表</t>
  </si>
  <si>
    <t>“三公”经费</t>
  </si>
  <si>
    <t>因公出国（境）费用</t>
  </si>
  <si>
    <t>公务用车购置及运行费</t>
  </si>
  <si>
    <t>公务接待经费</t>
  </si>
  <si>
    <t>备注说明</t>
  </si>
  <si>
    <t>经费总额</t>
  </si>
  <si>
    <t>增幅%</t>
  </si>
  <si>
    <t>组团数量</t>
  </si>
  <si>
    <t>人数</t>
  </si>
  <si>
    <t>公务用车购置费</t>
  </si>
  <si>
    <t>购置辆数</t>
  </si>
  <si>
    <t>公务用车运行维护费</t>
  </si>
  <si>
    <t>保有辆数</t>
  </si>
  <si>
    <t>批次</t>
  </si>
  <si>
    <t>决算</t>
  </si>
  <si>
    <t>0%</t>
  </si>
  <si>
    <t>无</t>
  </si>
  <si>
    <t xml:space="preserve">与上年同比增长率为0% </t>
  </si>
  <si>
    <t>备注：请对“三公”经费附文字说明使用情况。</t>
  </si>
  <si>
    <r>
      <t>2014年宝应县档案局（机关）</t>
    </r>
    <r>
      <rPr>
        <b/>
        <sz val="21"/>
        <color indexed="8"/>
        <rFont val="方正小标宋_GBK"/>
        <family val="4"/>
      </rPr>
      <t>政府性基金</t>
    </r>
    <r>
      <rPr>
        <sz val="21"/>
        <color indexed="8"/>
        <rFont val="方正小标宋_GBK"/>
        <family val="4"/>
      </rPr>
      <t>拨款收入支出决算表</t>
    </r>
  </si>
  <si>
    <r>
      <t xml:space="preserve"> </t>
    </r>
    <r>
      <rPr>
        <sz val="9"/>
        <color indexed="8"/>
        <rFont val="宋体"/>
        <family val="0"/>
      </rPr>
      <t xml:space="preserve">  10301政府性基金收入</t>
    </r>
  </si>
  <si>
    <t>一、科学技术支出</t>
  </si>
  <si>
    <r>
      <t xml:space="preserve"> </t>
    </r>
    <r>
      <rPr>
        <sz val="9"/>
        <color indexed="8"/>
        <rFont val="宋体"/>
        <family val="0"/>
      </rPr>
      <t xml:space="preserve">    1030102农网还贷资金收入</t>
    </r>
  </si>
  <si>
    <t>二、文化体育与传媒支出</t>
  </si>
  <si>
    <t xml:space="preserve">     1030118散装水泥专项资金收入</t>
  </si>
  <si>
    <t>三、社会保障和就业支出</t>
  </si>
  <si>
    <t xml:space="preserve">     1030119新型墙体材料专项基金收入</t>
  </si>
  <si>
    <t>四、节能环保支出</t>
  </si>
  <si>
    <r>
      <t xml:space="preserve"> </t>
    </r>
    <r>
      <rPr>
        <sz val="9"/>
        <color indexed="8"/>
        <rFont val="宋体"/>
        <family val="0"/>
      </rPr>
      <t xml:space="preserve">    1030105农网还贷资金收入</t>
    </r>
  </si>
  <si>
    <t>五、城乡社区支出</t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</si>
  <si>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……</t>
    </r>
  </si>
  <si>
    <t xml:space="preserve">      ……</t>
  </si>
  <si>
    <t>六、农林水支出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</si>
  <si>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……</t>
    </r>
  </si>
  <si>
    <t>七、交通运输支出</t>
  </si>
  <si>
    <t>八、资源勘探信息等支出</t>
  </si>
  <si>
    <t>九、商业服务业等支出</t>
  </si>
  <si>
    <t>十、金融支出</t>
  </si>
  <si>
    <t>十一、其他支出</t>
  </si>
  <si>
    <t>二、动用上年结余结转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</si>
</sst>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;"/>
  </numFmts>
  <fonts count="30">
    <font>
      <sz val="10"/>
      <name val="宋体"/>
      <family val="0"/>
    </font>
    <font>
      <sz val="21"/>
      <color indexed="8"/>
      <name val="方正小标宋_GBK"/>
      <family val="4"/>
    </font>
    <font>
      <sz val="10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b/>
      <sz val="10"/>
      <color indexed="8"/>
      <name val="宋体"/>
      <family val="0"/>
    </font>
    <font>
      <sz val="20"/>
      <name val="方正小标宋_GBK"/>
      <family val="4"/>
    </font>
    <font>
      <sz val="14"/>
      <name val="方正小标宋_GBK"/>
      <family val="4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u val="single"/>
      <sz val="11"/>
      <color indexed="20"/>
      <name val="宋体"/>
      <family val="0"/>
    </font>
    <font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5"/>
      <color indexed="49"/>
      <name val="宋体"/>
      <family val="0"/>
    </font>
    <font>
      <sz val="11"/>
      <color indexed="50"/>
      <name val="宋体"/>
      <family val="0"/>
    </font>
    <font>
      <sz val="11"/>
      <color indexed="57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21"/>
      <color indexed="8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1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9" fillId="7" borderId="0" applyNumberFormat="0" applyBorder="0" applyAlignment="0" applyProtection="0"/>
    <xf numFmtId="0" fontId="13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4" fillId="9" borderId="1" applyNumberFormat="0" applyAlignment="0" applyProtection="0"/>
    <xf numFmtId="0" fontId="16" fillId="10" borderId="7" applyNumberFormat="0" applyAlignment="0" applyProtection="0"/>
    <xf numFmtId="0" fontId="11" fillId="3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28" fillId="11" borderId="0" applyNumberFormat="0" applyBorder="0" applyAlignment="0" applyProtection="0"/>
    <xf numFmtId="0" fontId="22" fillId="12" borderId="0" applyNumberFormat="0" applyBorder="0" applyAlignment="0" applyProtection="0"/>
    <xf numFmtId="0" fontId="11" fillId="13" borderId="0" applyNumberFormat="0" applyBorder="0" applyAlignment="0" applyProtection="0"/>
    <xf numFmtId="0" fontId="19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9" fillId="7" borderId="0" applyNumberFormat="0" applyBorder="0" applyAlignment="0" applyProtection="0"/>
    <xf numFmtId="0" fontId="11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1" fillId="0" borderId="0" xfId="65" applyNumberFormat="1" applyFont="1" applyFill="1" applyBorder="1" applyAlignment="1" applyProtection="1">
      <alignment horizontal="center" vertical="center"/>
      <protection locked="0"/>
    </xf>
    <xf numFmtId="0" fontId="2" fillId="0" borderId="0" xfId="65" applyNumberFormat="1" applyFont="1" applyFill="1" applyBorder="1" applyAlignment="1" applyProtection="1">
      <alignment horizontal="center"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 locked="0"/>
    </xf>
    <xf numFmtId="0" fontId="0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horizontal="right" vertical="center"/>
      <protection locked="0"/>
    </xf>
    <xf numFmtId="0" fontId="3" fillId="18" borderId="10" xfId="65" applyNumberFormat="1" applyFont="1" applyFill="1" applyBorder="1" applyAlignment="1" applyProtection="1">
      <alignment horizontal="center" vertical="center"/>
      <protection locked="0"/>
    </xf>
    <xf numFmtId="0" fontId="0" fillId="18" borderId="11" xfId="65" applyNumberFormat="1" applyFont="1" applyFill="1" applyBorder="1" applyAlignment="1" applyProtection="1">
      <alignment vertical="center"/>
      <protection locked="0"/>
    </xf>
    <xf numFmtId="0" fontId="3" fillId="18" borderId="12" xfId="65" applyNumberFormat="1" applyFont="1" applyFill="1" applyBorder="1" applyAlignment="1" applyProtection="1">
      <alignment horizontal="center" vertical="center"/>
      <protection locked="0"/>
    </xf>
    <xf numFmtId="0" fontId="0" fillId="18" borderId="13" xfId="65" applyNumberFormat="1" applyFont="1" applyFill="1" applyBorder="1" applyAlignment="1" applyProtection="1">
      <alignment vertical="center"/>
      <protection locked="0"/>
    </xf>
    <xf numFmtId="0" fontId="0" fillId="18" borderId="14" xfId="65" applyNumberFormat="1" applyFont="1" applyFill="1" applyBorder="1" applyAlignment="1" applyProtection="1">
      <alignment vertical="center"/>
      <protection locked="0"/>
    </xf>
    <xf numFmtId="0" fontId="3" fillId="18" borderId="15" xfId="65" applyNumberFormat="1" applyFont="1" applyFill="1" applyBorder="1" applyAlignment="1" applyProtection="1">
      <alignment horizontal="center" vertical="center"/>
      <protection locked="0"/>
    </xf>
    <xf numFmtId="0" fontId="3" fillId="18" borderId="16" xfId="65" applyNumberFormat="1" applyFont="1" applyFill="1" applyBorder="1" applyAlignment="1" applyProtection="1">
      <alignment horizontal="center" vertical="center"/>
      <protection locked="0"/>
    </xf>
    <xf numFmtId="0" fontId="3" fillId="18" borderId="17" xfId="65" applyNumberFormat="1" applyFont="1" applyFill="1" applyBorder="1" applyAlignment="1" applyProtection="1">
      <alignment horizontal="center" vertical="center"/>
      <protection locked="0"/>
    </xf>
    <xf numFmtId="0" fontId="3" fillId="18" borderId="18" xfId="65" applyNumberFormat="1" applyFont="1" applyFill="1" applyBorder="1" applyAlignment="1" applyProtection="1">
      <alignment horizontal="center" vertical="center"/>
      <protection locked="0"/>
    </xf>
    <xf numFmtId="0" fontId="3" fillId="18" borderId="19" xfId="65" applyNumberFormat="1" applyFont="1" applyFill="1" applyBorder="1" applyAlignment="1" applyProtection="1">
      <alignment horizontal="center" vertical="center"/>
      <protection locked="0"/>
    </xf>
    <xf numFmtId="0" fontId="4" fillId="0" borderId="15" xfId="65" applyNumberFormat="1" applyFont="1" applyFill="1" applyBorder="1" applyAlignment="1" applyProtection="1">
      <alignment vertical="center"/>
      <protection locked="0"/>
    </xf>
    <xf numFmtId="176" fontId="3" fillId="0" borderId="16" xfId="65" applyNumberFormat="1" applyFont="1" applyFill="1" applyBorder="1" applyAlignment="1" applyProtection="1">
      <alignment vertical="center"/>
      <protection/>
    </xf>
    <xf numFmtId="0" fontId="3" fillId="0" borderId="17" xfId="65" applyNumberFormat="1" applyFont="1" applyFill="1" applyBorder="1" applyAlignment="1" applyProtection="1">
      <alignment vertical="center"/>
      <protection locked="0"/>
    </xf>
    <xf numFmtId="176" fontId="3" fillId="0" borderId="18" xfId="65" applyNumberFormat="1" applyFont="1" applyFill="1" applyBorder="1" applyAlignment="1" applyProtection="1">
      <alignment vertical="center"/>
      <protection locked="0"/>
    </xf>
    <xf numFmtId="0" fontId="3" fillId="0" borderId="18" xfId="65" applyNumberFormat="1" applyFont="1" applyFill="1" applyBorder="1" applyAlignment="1" applyProtection="1">
      <alignment vertical="center"/>
      <protection locked="0"/>
    </xf>
    <xf numFmtId="176" fontId="3" fillId="0" borderId="19" xfId="65" applyNumberFormat="1" applyFont="1" applyFill="1" applyBorder="1" applyAlignment="1" applyProtection="1">
      <alignment vertical="center"/>
      <protection/>
    </xf>
    <xf numFmtId="176" fontId="3" fillId="0" borderId="16" xfId="65" applyNumberFormat="1" applyFont="1" applyFill="1" applyBorder="1" applyAlignment="1" applyProtection="1">
      <alignment vertical="center"/>
      <protection locked="0"/>
    </xf>
    <xf numFmtId="176" fontId="3" fillId="0" borderId="19" xfId="65" applyNumberFormat="1" applyFont="1" applyFill="1" applyBorder="1" applyAlignment="1" applyProtection="1">
      <alignment vertical="center"/>
      <protection locked="0"/>
    </xf>
    <xf numFmtId="0" fontId="0" fillId="0" borderId="18" xfId="65" applyNumberFormat="1" applyFont="1" applyFill="1" applyBorder="1" applyAlignment="1" applyProtection="1">
      <alignment horizontal="left" vertical="center" shrinkToFit="1"/>
      <protection locked="0"/>
    </xf>
    <xf numFmtId="0" fontId="0" fillId="0" borderId="15" xfId="65" applyNumberFormat="1" applyFont="1" applyFill="1" applyBorder="1" applyAlignment="1" applyProtection="1">
      <alignment horizontal="left" vertical="center" shrinkToFit="1"/>
      <protection locked="0"/>
    </xf>
    <xf numFmtId="0" fontId="3" fillId="0" borderId="15" xfId="65" applyNumberFormat="1" applyFont="1" applyFill="1" applyBorder="1" applyAlignment="1" applyProtection="1">
      <alignment vertical="center"/>
      <protection locked="0"/>
    </xf>
    <xf numFmtId="176" fontId="5" fillId="0" borderId="19" xfId="65" applyNumberFormat="1" applyFont="1" applyFill="1" applyBorder="1" applyAlignment="1" applyProtection="1">
      <alignment vertical="center"/>
      <protection locked="0"/>
    </xf>
    <xf numFmtId="0" fontId="6" fillId="0" borderId="15" xfId="65" applyNumberFormat="1" applyFont="1" applyFill="1" applyBorder="1" applyAlignment="1" applyProtection="1">
      <alignment horizontal="center" vertical="center"/>
      <protection locked="0"/>
    </xf>
    <xf numFmtId="0" fontId="6" fillId="0" borderId="17" xfId="65" applyNumberFormat="1" applyFont="1" applyFill="1" applyBorder="1" applyAlignment="1" applyProtection="1">
      <alignment horizontal="center" vertical="center"/>
      <protection locked="0"/>
    </xf>
    <xf numFmtId="0" fontId="6" fillId="0" borderId="18" xfId="65" applyNumberFormat="1" applyFont="1" applyFill="1" applyBorder="1" applyAlignment="1" applyProtection="1">
      <alignment horizontal="center" vertical="center"/>
      <protection locked="0"/>
    </xf>
    <xf numFmtId="0" fontId="3" fillId="0" borderId="17" xfId="65" applyNumberFormat="1" applyFont="1" applyFill="1" applyBorder="1" applyAlignment="1" applyProtection="1">
      <alignment horizontal="center" vertical="center"/>
      <protection locked="0"/>
    </xf>
    <xf numFmtId="0" fontId="6" fillId="0" borderId="20" xfId="65" applyNumberFormat="1" applyFont="1" applyFill="1" applyBorder="1" applyAlignment="1" applyProtection="1">
      <alignment horizontal="center" vertical="center"/>
      <protection locked="0"/>
    </xf>
    <xf numFmtId="176" fontId="6" fillId="0" borderId="21" xfId="65" applyNumberFormat="1" applyFont="1" applyFill="1" applyBorder="1" applyAlignment="1" applyProtection="1">
      <alignment vertical="center"/>
      <protection/>
    </xf>
    <xf numFmtId="0" fontId="6" fillId="0" borderId="22" xfId="65" applyNumberFormat="1" applyFont="1" applyFill="1" applyBorder="1" applyAlignment="1" applyProtection="1">
      <alignment horizontal="center" vertical="center"/>
      <protection locked="0"/>
    </xf>
    <xf numFmtId="0" fontId="6" fillId="0" borderId="23" xfId="65" applyNumberFormat="1" applyFont="1" applyFill="1" applyBorder="1" applyAlignment="1" applyProtection="1">
      <alignment horizontal="center" vertical="center"/>
      <protection locked="0"/>
    </xf>
    <xf numFmtId="176" fontId="6" fillId="0" borderId="24" xfId="65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" fillId="18" borderId="25" xfId="0" applyNumberFormat="1" applyFont="1" applyFill="1" applyBorder="1" applyAlignment="1" applyProtection="1">
      <alignment horizontal="center" vertical="center" wrapText="1"/>
      <protection/>
    </xf>
    <xf numFmtId="49" fontId="3" fillId="18" borderId="18" xfId="0" applyNumberFormat="1" applyFont="1" applyFill="1" applyBorder="1" applyAlignment="1" applyProtection="1">
      <alignment horizontal="center" vertical="center" wrapText="1"/>
      <protection/>
    </xf>
    <xf numFmtId="49" fontId="3" fillId="18" borderId="26" xfId="0" applyNumberFormat="1" applyFont="1" applyFill="1" applyBorder="1" applyAlignment="1" applyProtection="1">
      <alignment horizontal="center" vertical="center" wrapText="1"/>
      <protection/>
    </xf>
    <xf numFmtId="49" fontId="3" fillId="18" borderId="15" xfId="0" applyNumberFormat="1" applyFont="1" applyFill="1" applyBorder="1" applyAlignment="1" applyProtection="1">
      <alignment horizontal="center" vertical="center" wrapText="1"/>
      <protection/>
    </xf>
    <xf numFmtId="177" fontId="3" fillId="18" borderId="18" xfId="0" applyNumberFormat="1" applyFont="1" applyFill="1" applyBorder="1" applyAlignment="1" applyProtection="1">
      <alignment horizontal="center" vertical="center"/>
      <protection/>
    </xf>
    <xf numFmtId="49" fontId="3" fillId="18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64">
      <alignment/>
      <protection/>
    </xf>
    <xf numFmtId="0" fontId="0" fillId="0" borderId="0" xfId="64" applyAlignment="1">
      <alignment horizontal="left"/>
      <protection/>
    </xf>
    <xf numFmtId="0" fontId="0" fillId="0" borderId="0" xfId="64" applyNumberFormat="1" applyFont="1" applyFill="1" applyBorder="1" applyAlignment="1" applyProtection="1">
      <alignment horizontal="left"/>
      <protection/>
    </xf>
    <xf numFmtId="0" fontId="0" fillId="0" borderId="0" xfId="64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9" fillId="18" borderId="15" xfId="0" applyNumberFormat="1" applyFont="1" applyFill="1" applyBorder="1" applyAlignment="1">
      <alignment horizontal="center" vertical="center" wrapText="1" shrinkToFit="1"/>
    </xf>
    <xf numFmtId="0" fontId="9" fillId="18" borderId="18" xfId="0" applyNumberFormat="1" applyFont="1" applyFill="1" applyBorder="1" applyAlignment="1">
      <alignment horizontal="center" vertical="center" wrapText="1" shrinkToFit="1"/>
    </xf>
    <xf numFmtId="0" fontId="9" fillId="18" borderId="16" xfId="0" applyNumberFormat="1" applyFont="1" applyFill="1" applyBorder="1" applyAlignment="1">
      <alignment horizontal="center" vertical="center" wrapText="1" shrinkToFit="1"/>
    </xf>
    <xf numFmtId="0" fontId="0" fillId="18" borderId="27" xfId="0" applyFont="1" applyFill="1" applyBorder="1" applyAlignment="1">
      <alignment horizontal="center" vertical="center" wrapText="1" shrinkToFit="1"/>
    </xf>
    <xf numFmtId="0" fontId="9" fillId="0" borderId="15" xfId="64" applyFont="1" applyBorder="1" applyAlignment="1">
      <alignment horizontal="center" vertical="center"/>
      <protection/>
    </xf>
    <xf numFmtId="0" fontId="0" fillId="18" borderId="28" xfId="0" applyFont="1" applyFill="1" applyBorder="1" applyAlignment="1">
      <alignment horizontal="center" vertical="center" wrapText="1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4" fontId="0" fillId="0" borderId="16" xfId="0" applyNumberFormat="1" applyFont="1" applyFill="1" applyBorder="1" applyAlignment="1">
      <alignment/>
    </xf>
    <xf numFmtId="0" fontId="0" fillId="0" borderId="15" xfId="64" applyBorder="1" applyAlignment="1">
      <alignment horizontal="left"/>
      <protection/>
    </xf>
    <xf numFmtId="0" fontId="0" fillId="0" borderId="16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8" xfId="64" applyBorder="1" applyAlignment="1">
      <alignment horizontal="left"/>
      <protection/>
    </xf>
    <xf numFmtId="0" fontId="0" fillId="0" borderId="16" xfId="64" applyBorder="1">
      <alignment/>
      <protection/>
    </xf>
    <xf numFmtId="0" fontId="0" fillId="0" borderId="18" xfId="64" applyFont="1" applyBorder="1" applyAlignment="1">
      <alignment horizontal="left"/>
      <protection/>
    </xf>
    <xf numFmtId="0" fontId="0" fillId="0" borderId="0" xfId="0" applyBorder="1" applyAlignment="1">
      <alignment/>
    </xf>
    <xf numFmtId="0" fontId="3" fillId="0" borderId="3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18" borderId="16" xfId="0" applyNumberFormat="1" applyFont="1" applyFill="1" applyBorder="1" applyAlignment="1" applyProtection="1">
      <alignment horizontal="center" vertical="center" wrapText="1"/>
      <protection/>
    </xf>
    <xf numFmtId="0" fontId="3" fillId="18" borderId="0" xfId="0" applyNumberFormat="1" applyFont="1" applyFill="1" applyBorder="1" applyAlignment="1" applyProtection="1">
      <alignment horizontal="center" vertical="center" wrapText="1"/>
      <protection/>
    </xf>
    <xf numFmtId="0" fontId="3" fillId="18" borderId="31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 wrapText="1"/>
      <protection/>
    </xf>
    <xf numFmtId="0" fontId="3" fillId="18" borderId="11" xfId="0" applyNumberFormat="1" applyFont="1" applyFill="1" applyBorder="1" applyAlignment="1" applyProtection="1">
      <alignment horizontal="center" vertical="center" wrapText="1"/>
      <protection/>
    </xf>
    <xf numFmtId="0" fontId="3" fillId="18" borderId="32" xfId="0" applyNumberFormat="1" applyFont="1" applyFill="1" applyBorder="1" applyAlignment="1" applyProtection="1">
      <alignment horizontal="center" vertical="center" wrapText="1"/>
      <protection/>
    </xf>
    <xf numFmtId="0" fontId="0" fillId="18" borderId="16" xfId="0" applyNumberFormat="1" applyFont="1" applyFill="1" applyBorder="1" applyAlignment="1" applyProtection="1">
      <alignment wrapText="1"/>
      <protection/>
    </xf>
    <xf numFmtId="0" fontId="0" fillId="18" borderId="0" xfId="0" applyNumberFormat="1" applyFont="1" applyFill="1" applyBorder="1" applyAlignment="1" applyProtection="1">
      <alignment wrapText="1"/>
      <protection/>
    </xf>
    <xf numFmtId="0" fontId="3" fillId="18" borderId="15" xfId="0" applyNumberFormat="1" applyFont="1" applyFill="1" applyBorder="1" applyAlignment="1" applyProtection="1">
      <alignment horizontal="center" vertical="center" wrapText="1"/>
      <protection/>
    </xf>
    <xf numFmtId="0" fontId="3" fillId="18" borderId="18" xfId="0" applyNumberFormat="1" applyFont="1" applyFill="1" applyBorder="1" applyAlignment="1" applyProtection="1">
      <alignment horizontal="center" vertical="center" wrapText="1"/>
      <protection/>
    </xf>
    <xf numFmtId="0" fontId="3" fillId="18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7" fontId="3" fillId="0" borderId="16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18" borderId="10" xfId="0" applyNumberFormat="1" applyFont="1" applyFill="1" applyBorder="1" applyAlignment="1" applyProtection="1">
      <alignment horizontal="center" vertical="center"/>
      <protection locked="0"/>
    </xf>
    <xf numFmtId="0" fontId="0" fillId="18" borderId="11" xfId="0" applyNumberFormat="1" applyFont="1" applyFill="1" applyBorder="1" applyAlignment="1" applyProtection="1">
      <alignment vertical="center"/>
      <protection locked="0"/>
    </xf>
    <xf numFmtId="0" fontId="3" fillId="18" borderId="33" xfId="0" applyNumberFormat="1" applyFont="1" applyFill="1" applyBorder="1" applyAlignment="1" applyProtection="1">
      <alignment horizontal="center" vertical="center"/>
      <protection locked="0"/>
    </xf>
    <xf numFmtId="0" fontId="0" fillId="18" borderId="13" xfId="0" applyNumberFormat="1" applyFont="1" applyFill="1" applyBorder="1" applyAlignment="1" applyProtection="1">
      <alignment vertical="center"/>
      <protection locked="0"/>
    </xf>
    <xf numFmtId="0" fontId="3" fillId="18" borderId="15" xfId="0" applyNumberFormat="1" applyFont="1" applyFill="1" applyBorder="1" applyAlignment="1" applyProtection="1">
      <alignment horizontal="center" vertical="center"/>
      <protection locked="0"/>
    </xf>
    <xf numFmtId="0" fontId="3" fillId="18" borderId="16" xfId="0" applyNumberFormat="1" applyFont="1" applyFill="1" applyBorder="1" applyAlignment="1" applyProtection="1">
      <alignment horizontal="center" vertical="center"/>
      <protection locked="0"/>
    </xf>
    <xf numFmtId="0" fontId="3" fillId="18" borderId="34" xfId="0" applyNumberFormat="1" applyFont="1" applyFill="1" applyBorder="1" applyAlignment="1" applyProtection="1">
      <alignment horizontal="center" vertical="center"/>
      <protection locked="0"/>
    </xf>
    <xf numFmtId="0" fontId="3" fillId="18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/>
    </xf>
    <xf numFmtId="0" fontId="3" fillId="0" borderId="34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35" xfId="0" applyNumberFormat="1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0E0E0"/>
      <rgbColor rgb="0033CCCC"/>
      <rgbColor rgb="00993300"/>
      <rgbColor rgb="00F4F4F4"/>
      <rgbColor rgb="00A6A6A6"/>
      <rgbColor rgb="000000FF"/>
      <rgbColor rgb="00FAE6E6"/>
      <rgbColor rgb="0000D737"/>
      <rgbColor rgb="00C80064"/>
      <rgbColor rgb="00646464"/>
      <rgbColor rgb="00FF00FF"/>
      <rgbColor rgb="00FF0000"/>
      <rgbColor rgb="00808080"/>
      <rgbColor rgb="00ACA899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showZeros="0" workbookViewId="0" topLeftCell="A1">
      <pane ySplit="4" topLeftCell="BM11" activePane="bottomLeft" state="frozen"/>
      <selection pane="bottomLeft" activeCell="J26" sqref="J26"/>
    </sheetView>
  </sheetViews>
  <sheetFormatPr defaultColWidth="9.140625" defaultRowHeight="14.25" customHeight="1"/>
  <cols>
    <col min="1" max="1" width="4.7109375" style="100" customWidth="1"/>
    <col min="2" max="2" width="21.421875" style="100" customWidth="1"/>
    <col min="3" max="3" width="9.57421875" style="100" customWidth="1"/>
    <col min="4" max="4" width="25.57421875" style="100" customWidth="1"/>
    <col min="5" max="5" width="9.140625" style="100" customWidth="1"/>
    <col min="6" max="6" width="21.28125" style="100" customWidth="1"/>
    <col min="7" max="7" width="9.140625" style="100" customWidth="1"/>
    <col min="8" max="16384" width="9.140625" style="100" customWidth="1"/>
  </cols>
  <sheetData>
    <row r="1" spans="2:7" ht="33" customHeight="1">
      <c r="B1" s="101" t="s">
        <v>0</v>
      </c>
      <c r="C1" s="102"/>
      <c r="D1" s="102"/>
      <c r="E1" s="102"/>
      <c r="F1" s="102"/>
      <c r="G1" s="102"/>
    </row>
    <row r="2" spans="2:7" ht="13.5" customHeight="1">
      <c r="B2" s="103"/>
      <c r="C2" s="104"/>
      <c r="D2" s="104"/>
      <c r="E2" s="104"/>
      <c r="F2" s="104"/>
      <c r="G2" s="105" t="s">
        <v>1</v>
      </c>
    </row>
    <row r="3" spans="2:7" ht="17.25" customHeight="1">
      <c r="B3" s="106" t="s">
        <v>2</v>
      </c>
      <c r="C3" s="107"/>
      <c r="D3" s="108" t="s">
        <v>3</v>
      </c>
      <c r="E3" s="109"/>
      <c r="F3" s="109"/>
      <c r="G3" s="107"/>
    </row>
    <row r="4" spans="2:7" ht="18.75" customHeight="1">
      <c r="B4" s="110" t="s">
        <v>4</v>
      </c>
      <c r="C4" s="111" t="s">
        <v>5</v>
      </c>
      <c r="D4" s="112" t="s">
        <v>6</v>
      </c>
      <c r="E4" s="113" t="s">
        <v>5</v>
      </c>
      <c r="F4" s="113" t="s">
        <v>7</v>
      </c>
      <c r="G4" s="111" t="s">
        <v>5</v>
      </c>
    </row>
    <row r="5" spans="2:7" ht="13.5" customHeight="1">
      <c r="B5" s="114" t="s">
        <v>8</v>
      </c>
      <c r="C5" s="115">
        <v>480.9</v>
      </c>
      <c r="D5" s="116" t="s">
        <v>9</v>
      </c>
      <c r="E5" s="117">
        <v>528.9</v>
      </c>
      <c r="F5" s="118" t="s">
        <v>10</v>
      </c>
      <c r="G5" s="115">
        <v>199.2</v>
      </c>
    </row>
    <row r="6" spans="2:7" ht="13.5" customHeight="1">
      <c r="B6" s="119" t="s">
        <v>11</v>
      </c>
      <c r="C6" s="120"/>
      <c r="D6" s="116" t="s">
        <v>12</v>
      </c>
      <c r="E6" s="117"/>
      <c r="F6" s="118" t="s">
        <v>13</v>
      </c>
      <c r="G6" s="120">
        <v>77.5</v>
      </c>
    </row>
    <row r="7" spans="2:7" ht="13.5" customHeight="1">
      <c r="B7" s="119" t="s">
        <v>14</v>
      </c>
      <c r="C7" s="120"/>
      <c r="D7" s="116"/>
      <c r="E7" s="117"/>
      <c r="F7" s="118"/>
      <c r="G7" s="120"/>
    </row>
    <row r="8" spans="2:7" ht="13.5" customHeight="1">
      <c r="B8" s="114" t="s">
        <v>15</v>
      </c>
      <c r="C8" s="120"/>
      <c r="D8" s="116" t="s">
        <v>16</v>
      </c>
      <c r="E8" s="117"/>
      <c r="F8" s="118" t="s">
        <v>17</v>
      </c>
      <c r="G8" s="120">
        <v>68.6</v>
      </c>
    </row>
    <row r="9" spans="2:7" ht="13.5" customHeight="1">
      <c r="B9" s="114" t="s">
        <v>18</v>
      </c>
      <c r="C9" s="120"/>
      <c r="D9" s="116" t="s">
        <v>19</v>
      </c>
      <c r="E9" s="117"/>
      <c r="F9" s="118" t="s">
        <v>20</v>
      </c>
      <c r="G9" s="120">
        <v>53.1</v>
      </c>
    </row>
    <row r="10" spans="2:7" ht="13.5" customHeight="1">
      <c r="B10" s="114" t="s">
        <v>21</v>
      </c>
      <c r="C10" s="120"/>
      <c r="D10" s="116" t="s">
        <v>22</v>
      </c>
      <c r="E10" s="117"/>
      <c r="F10" s="118"/>
      <c r="G10" s="120"/>
    </row>
    <row r="11" spans="2:7" ht="13.5" customHeight="1">
      <c r="B11" s="114" t="s">
        <v>23</v>
      </c>
      <c r="C11" s="120">
        <v>48</v>
      </c>
      <c r="D11" s="116" t="s">
        <v>24</v>
      </c>
      <c r="E11" s="117"/>
      <c r="F11" s="118"/>
      <c r="G11" s="120"/>
    </row>
    <row r="12" spans="2:7" ht="13.5" customHeight="1">
      <c r="B12" s="114"/>
      <c r="C12" s="120"/>
      <c r="D12" s="116" t="s">
        <v>25</v>
      </c>
      <c r="E12" s="117"/>
      <c r="F12" s="118" t="s">
        <v>26</v>
      </c>
      <c r="G12" s="115">
        <f>SUM(G13:G21)</f>
        <v>329.7</v>
      </c>
    </row>
    <row r="13" spans="2:7" ht="13.5" customHeight="1">
      <c r="B13" s="114"/>
      <c r="C13" s="120"/>
      <c r="D13" s="116" t="s">
        <v>27</v>
      </c>
      <c r="E13" s="117"/>
      <c r="F13" s="118" t="s">
        <v>28</v>
      </c>
      <c r="G13" s="120"/>
    </row>
    <row r="14" spans="2:7" ht="13.5" customHeight="1">
      <c r="B14" s="114"/>
      <c r="C14" s="120"/>
      <c r="D14" s="116" t="s">
        <v>29</v>
      </c>
      <c r="E14" s="117"/>
      <c r="F14" s="118" t="s">
        <v>30</v>
      </c>
      <c r="G14" s="120"/>
    </row>
    <row r="15" spans="2:7" ht="13.5" customHeight="1">
      <c r="B15" s="114"/>
      <c r="C15" s="120"/>
      <c r="D15" s="116" t="s">
        <v>31</v>
      </c>
      <c r="E15" s="117"/>
      <c r="F15" s="118" t="s">
        <v>32</v>
      </c>
      <c r="G15" s="120"/>
    </row>
    <row r="16" spans="2:7" ht="13.5" customHeight="1">
      <c r="B16" s="114"/>
      <c r="C16" s="120"/>
      <c r="D16" s="116" t="s">
        <v>33</v>
      </c>
      <c r="E16" s="117"/>
      <c r="F16" s="118" t="s">
        <v>34</v>
      </c>
      <c r="G16" s="120"/>
    </row>
    <row r="17" spans="2:7" ht="13.5" customHeight="1">
      <c r="B17" s="114"/>
      <c r="C17" s="120"/>
      <c r="D17" s="116" t="s">
        <v>35</v>
      </c>
      <c r="E17" s="117"/>
      <c r="F17" s="118" t="s">
        <v>36</v>
      </c>
      <c r="G17" s="120"/>
    </row>
    <row r="18" spans="2:7" ht="13.5" customHeight="1">
      <c r="B18" s="114"/>
      <c r="C18" s="120"/>
      <c r="D18" s="116" t="s">
        <v>37</v>
      </c>
      <c r="E18" s="117"/>
      <c r="F18" s="118" t="s">
        <v>38</v>
      </c>
      <c r="G18" s="120">
        <v>329.7</v>
      </c>
    </row>
    <row r="19" spans="2:7" ht="13.5" customHeight="1">
      <c r="B19" s="114"/>
      <c r="C19" s="120"/>
      <c r="D19" s="116" t="s">
        <v>39</v>
      </c>
      <c r="E19" s="117"/>
      <c r="F19" s="121" t="s">
        <v>40</v>
      </c>
      <c r="G19" s="120"/>
    </row>
    <row r="20" spans="2:7" ht="13.5" customHeight="1">
      <c r="B20" s="114"/>
      <c r="C20" s="120"/>
      <c r="D20" s="116" t="s">
        <v>41</v>
      </c>
      <c r="E20" s="117"/>
      <c r="F20" s="118"/>
      <c r="G20" s="120"/>
    </row>
    <row r="21" spans="2:7" ht="13.5" customHeight="1">
      <c r="B21" s="114"/>
      <c r="C21" s="120"/>
      <c r="D21" s="116" t="s">
        <v>42</v>
      </c>
      <c r="E21" s="117"/>
      <c r="F21" s="118"/>
      <c r="G21" s="122"/>
    </row>
    <row r="22" spans="2:7" ht="13.5" customHeight="1">
      <c r="B22" s="114"/>
      <c r="C22" s="120"/>
      <c r="D22" s="116" t="s">
        <v>43</v>
      </c>
      <c r="E22" s="117"/>
      <c r="F22" s="118"/>
      <c r="G22" s="120"/>
    </row>
    <row r="23" spans="2:7" ht="13.5" customHeight="1">
      <c r="B23" s="114"/>
      <c r="C23" s="120"/>
      <c r="D23" s="116" t="s">
        <v>44</v>
      </c>
      <c r="E23" s="117"/>
      <c r="F23" s="118"/>
      <c r="G23" s="120"/>
    </row>
    <row r="24" spans="2:7" ht="13.5" customHeight="1">
      <c r="B24" s="114"/>
      <c r="C24" s="120"/>
      <c r="D24" s="116" t="s">
        <v>45</v>
      </c>
      <c r="E24" s="117"/>
      <c r="F24" s="118"/>
      <c r="G24" s="120"/>
    </row>
    <row r="25" spans="2:7" ht="13.5" customHeight="1">
      <c r="B25" s="114"/>
      <c r="C25" s="120"/>
      <c r="D25" s="116" t="s">
        <v>46</v>
      </c>
      <c r="E25" s="117"/>
      <c r="F25" s="118"/>
      <c r="G25" s="120"/>
    </row>
    <row r="26" spans="2:7" ht="13.5" customHeight="1">
      <c r="B26" s="114"/>
      <c r="C26" s="120"/>
      <c r="D26" s="116" t="s">
        <v>47</v>
      </c>
      <c r="E26" s="117"/>
      <c r="F26" s="118"/>
      <c r="G26" s="120"/>
    </row>
    <row r="27" spans="2:7" ht="13.5" customHeight="1">
      <c r="B27" s="114"/>
      <c r="C27" s="120"/>
      <c r="D27" s="116" t="s">
        <v>48</v>
      </c>
      <c r="E27" s="117"/>
      <c r="F27" s="118"/>
      <c r="G27" s="120"/>
    </row>
    <row r="28" spans="2:7" ht="13.5" customHeight="1">
      <c r="B28" s="114"/>
      <c r="C28" s="120"/>
      <c r="D28" s="116" t="s">
        <v>49</v>
      </c>
      <c r="E28" s="117"/>
      <c r="F28" s="118"/>
      <c r="G28" s="120"/>
    </row>
    <row r="29" spans="2:7" s="99" customFormat="1" ht="13.5" customHeight="1">
      <c r="B29" s="123" t="s">
        <v>50</v>
      </c>
      <c r="C29" s="115">
        <f>SUM(C5,C9:C27)</f>
        <v>528.9</v>
      </c>
      <c r="D29" s="124" t="s">
        <v>51</v>
      </c>
      <c r="E29" s="115">
        <f>SUM(E5:E28)</f>
        <v>528.9</v>
      </c>
      <c r="F29" s="125" t="s">
        <v>50</v>
      </c>
      <c r="G29" s="115">
        <f>SUM(G5,G12)</f>
        <v>528.9</v>
      </c>
    </row>
    <row r="30" spans="2:7" s="99" customFormat="1" ht="13.5" customHeight="1">
      <c r="B30" s="91" t="s">
        <v>52</v>
      </c>
      <c r="C30" s="115">
        <f>SUM(C31:C33)</f>
        <v>0</v>
      </c>
      <c r="D30" s="126"/>
      <c r="E30" s="127"/>
      <c r="F30" s="92" t="s">
        <v>53</v>
      </c>
      <c r="G30" s="115">
        <f>SUM(G31:G33)</f>
        <v>0</v>
      </c>
    </row>
    <row r="31" spans="2:7" ht="13.5" customHeight="1">
      <c r="B31" s="114" t="s">
        <v>54</v>
      </c>
      <c r="C31" s="120"/>
      <c r="D31" s="116"/>
      <c r="E31" s="117"/>
      <c r="F31" s="118" t="s">
        <v>55</v>
      </c>
      <c r="G31" s="120"/>
    </row>
    <row r="32" spans="2:7" ht="13.5" customHeight="1">
      <c r="B32" s="114" t="s">
        <v>56</v>
      </c>
      <c r="C32" s="120"/>
      <c r="D32" s="116"/>
      <c r="E32" s="117"/>
      <c r="F32" s="118" t="s">
        <v>57</v>
      </c>
      <c r="G32" s="120"/>
    </row>
    <row r="33" spans="2:7" ht="13.5" customHeight="1">
      <c r="B33" s="114" t="s">
        <v>58</v>
      </c>
      <c r="C33" s="120"/>
      <c r="D33" s="116"/>
      <c r="E33" s="117"/>
      <c r="F33" s="118"/>
      <c r="G33" s="120"/>
    </row>
    <row r="34" spans="2:7" ht="13.5" customHeight="1">
      <c r="B34" s="114" t="s">
        <v>59</v>
      </c>
      <c r="C34" s="120"/>
      <c r="D34" s="116" t="s">
        <v>59</v>
      </c>
      <c r="E34" s="117"/>
      <c r="F34" s="118" t="s">
        <v>59</v>
      </c>
      <c r="G34" s="120"/>
    </row>
    <row r="35" spans="2:7" s="99" customFormat="1" ht="13.5" customHeight="1">
      <c r="B35" s="128" t="s">
        <v>60</v>
      </c>
      <c r="C35" s="129">
        <f>SUM(C29:C30)</f>
        <v>528.9</v>
      </c>
      <c r="D35" s="130" t="s">
        <v>61</v>
      </c>
      <c r="E35" s="129">
        <f>SUM(E29:E30)</f>
        <v>528.9</v>
      </c>
      <c r="F35" s="131" t="s">
        <v>61</v>
      </c>
      <c r="G35" s="129">
        <v>528.9</v>
      </c>
    </row>
  </sheetData>
  <sheetProtection/>
  <protectedRanges>
    <protectedRange sqref="C5" name="区域1"/>
  </protectedRanges>
  <mergeCells count="4">
    <mergeCell ref="B1:G1"/>
    <mergeCell ref="B2:C2"/>
    <mergeCell ref="B3:C3"/>
    <mergeCell ref="D3:G3"/>
  </mergeCells>
  <printOptions/>
  <pageMargins left="0.75" right="0.75" top="0.98" bottom="0.98" header="0.51" footer="0.51"/>
  <pageSetup errors="blank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B1">
      <selection activeCell="F14" sqref="F14"/>
    </sheetView>
  </sheetViews>
  <sheetFormatPr defaultColWidth="9.140625" defaultRowHeight="14.25" customHeight="1"/>
  <cols>
    <col min="1" max="1" width="9.140625" style="0" hidden="1" customWidth="1"/>
    <col min="2" max="2" width="4.140625" style="71" customWidth="1"/>
    <col min="3" max="5" width="17.8515625" style="0" customWidth="1"/>
    <col min="6" max="6" width="42.421875" style="0" customWidth="1"/>
    <col min="7" max="7" width="36.57421875" style="0" customWidth="1"/>
  </cols>
  <sheetData>
    <row r="1" spans="1:7" ht="46.5" customHeight="1">
      <c r="A1" s="38" t="s">
        <v>62</v>
      </c>
      <c r="B1" s="38"/>
      <c r="C1" s="38"/>
      <c r="D1" s="38"/>
      <c r="E1" s="38"/>
      <c r="F1" s="38"/>
      <c r="G1" s="38"/>
    </row>
    <row r="2" spans="1:7" ht="15.75" customHeight="1">
      <c r="A2" s="72"/>
      <c r="B2" s="73"/>
      <c r="C2" s="39"/>
      <c r="D2" s="39"/>
      <c r="E2" s="39"/>
      <c r="F2" s="39"/>
      <c r="G2" s="74" t="s">
        <v>1</v>
      </c>
    </row>
    <row r="3" spans="1:7" ht="15.75" customHeight="1">
      <c r="A3" s="75" t="s">
        <v>63</v>
      </c>
      <c r="B3" s="76"/>
      <c r="C3" s="77" t="s">
        <v>64</v>
      </c>
      <c r="D3" s="77"/>
      <c r="E3" s="78"/>
      <c r="F3" s="79" t="s">
        <v>65</v>
      </c>
      <c r="G3" s="80" t="s">
        <v>5</v>
      </c>
    </row>
    <row r="4" spans="1:7" ht="39" customHeight="1">
      <c r="A4" s="81"/>
      <c r="B4" s="82"/>
      <c r="C4" s="83" t="s">
        <v>66</v>
      </c>
      <c r="D4" s="84" t="s">
        <v>67</v>
      </c>
      <c r="E4" s="84" t="s">
        <v>68</v>
      </c>
      <c r="F4" s="81"/>
      <c r="G4" s="85"/>
    </row>
    <row r="5" spans="1:7" ht="13.5" customHeight="1">
      <c r="A5" s="86" t="s">
        <v>69</v>
      </c>
      <c r="B5" s="73"/>
      <c r="C5" s="87">
        <v>201</v>
      </c>
      <c r="D5" s="88">
        <v>26</v>
      </c>
      <c r="E5" s="88">
        <v>1</v>
      </c>
      <c r="F5" s="89" t="s">
        <v>70</v>
      </c>
      <c r="G5" s="90">
        <v>528.9</v>
      </c>
    </row>
    <row r="6" spans="1:7" ht="13.5" customHeight="1">
      <c r="A6" s="86"/>
      <c r="B6" s="73"/>
      <c r="C6" s="91"/>
      <c r="D6" s="92"/>
      <c r="E6" s="92"/>
      <c r="F6" s="93"/>
      <c r="G6" s="94"/>
    </row>
    <row r="7" spans="1:7" ht="13.5" customHeight="1">
      <c r="A7" s="86"/>
      <c r="B7" s="73"/>
      <c r="C7" s="91"/>
      <c r="D7" s="92"/>
      <c r="E7" s="92"/>
      <c r="F7" s="93"/>
      <c r="G7" s="94"/>
    </row>
    <row r="8" spans="1:7" ht="13.5" customHeight="1">
      <c r="A8" s="86" t="s">
        <v>71</v>
      </c>
      <c r="B8" s="73"/>
      <c r="C8" s="91"/>
      <c r="D8" s="92"/>
      <c r="E8" s="92"/>
      <c r="F8" s="93"/>
      <c r="G8" s="94"/>
    </row>
    <row r="9" spans="1:7" ht="13.5" customHeight="1">
      <c r="A9" s="86" t="s">
        <v>72</v>
      </c>
      <c r="B9" s="73"/>
      <c r="C9" s="91"/>
      <c r="D9" s="92"/>
      <c r="E9" s="92"/>
      <c r="F9" s="93"/>
      <c r="G9" s="94"/>
    </row>
    <row r="10" spans="1:7" ht="13.5" customHeight="1">
      <c r="A10" s="86" t="s">
        <v>73</v>
      </c>
      <c r="B10" s="73"/>
      <c r="C10" s="91"/>
      <c r="D10" s="92"/>
      <c r="E10" s="92"/>
      <c r="F10" s="93"/>
      <c r="G10" s="94"/>
    </row>
    <row r="11" spans="1:7" ht="13.5" customHeight="1">
      <c r="A11" s="86" t="s">
        <v>74</v>
      </c>
      <c r="B11" s="73"/>
      <c r="C11" s="91"/>
      <c r="D11" s="92"/>
      <c r="E11" s="92"/>
      <c r="F11" s="93"/>
      <c r="G11" s="94"/>
    </row>
    <row r="12" spans="1:7" ht="13.5" customHeight="1">
      <c r="A12" s="86" t="s">
        <v>75</v>
      </c>
      <c r="B12" s="73"/>
      <c r="C12" s="91"/>
      <c r="D12" s="92"/>
      <c r="E12" s="92"/>
      <c r="F12" s="93"/>
      <c r="G12" s="94"/>
    </row>
    <row r="13" spans="1:7" ht="13.5" customHeight="1">
      <c r="A13" s="86" t="s">
        <v>76</v>
      </c>
      <c r="B13" s="73"/>
      <c r="C13" s="91"/>
      <c r="D13" s="92"/>
      <c r="E13" s="92"/>
      <c r="F13" s="93"/>
      <c r="G13" s="94"/>
    </row>
    <row r="14" spans="1:7" ht="13.5" customHeight="1">
      <c r="A14" s="86" t="s">
        <v>77</v>
      </c>
      <c r="B14" s="73"/>
      <c r="C14" s="91"/>
      <c r="D14" s="92"/>
      <c r="E14" s="92"/>
      <c r="F14" s="93"/>
      <c r="G14" s="94"/>
    </row>
    <row r="15" spans="1:7" ht="13.5" customHeight="1">
      <c r="A15" s="86"/>
      <c r="B15" s="73"/>
      <c r="C15" s="91"/>
      <c r="D15" s="92"/>
      <c r="E15" s="92"/>
      <c r="F15" s="93"/>
      <c r="G15" s="94"/>
    </row>
    <row r="16" spans="1:7" ht="13.5" customHeight="1">
      <c r="A16" s="86" t="s">
        <v>71</v>
      </c>
      <c r="B16" s="73"/>
      <c r="C16" s="91"/>
      <c r="D16" s="92"/>
      <c r="E16" s="92"/>
      <c r="F16" s="93"/>
      <c r="G16" s="94"/>
    </row>
    <row r="17" spans="1:7" ht="13.5" customHeight="1">
      <c r="A17" s="86" t="s">
        <v>72</v>
      </c>
      <c r="B17" s="73"/>
      <c r="C17" s="91"/>
      <c r="D17" s="92"/>
      <c r="E17" s="92"/>
      <c r="F17" s="93"/>
      <c r="G17" s="94"/>
    </row>
    <row r="18" spans="1:7" ht="13.5" customHeight="1">
      <c r="A18" s="86" t="s">
        <v>73</v>
      </c>
      <c r="B18" s="73"/>
      <c r="C18" s="91"/>
      <c r="D18" s="92"/>
      <c r="E18" s="92"/>
      <c r="F18" s="93"/>
      <c r="G18" s="94"/>
    </row>
    <row r="19" spans="1:7" ht="13.5" customHeight="1">
      <c r="A19" s="86" t="s">
        <v>75</v>
      </c>
      <c r="B19" s="73"/>
      <c r="C19" s="91"/>
      <c r="D19" s="92"/>
      <c r="E19" s="92"/>
      <c r="F19" s="93"/>
      <c r="G19" s="94"/>
    </row>
    <row r="20" spans="1:7" ht="13.5" customHeight="1">
      <c r="A20" s="86" t="s">
        <v>76</v>
      </c>
      <c r="B20" s="73"/>
      <c r="C20" s="91"/>
      <c r="D20" s="92"/>
      <c r="E20" s="92"/>
      <c r="F20" s="93"/>
      <c r="G20" s="94"/>
    </row>
    <row r="21" spans="1:7" ht="13.5" customHeight="1">
      <c r="A21" s="86" t="s">
        <v>77</v>
      </c>
      <c r="B21" s="73"/>
      <c r="C21" s="91"/>
      <c r="D21" s="92"/>
      <c r="E21" s="92"/>
      <c r="F21" s="93"/>
      <c r="G21" s="94"/>
    </row>
    <row r="22" spans="1:7" ht="13.5" customHeight="1">
      <c r="A22" s="86"/>
      <c r="B22" s="73"/>
      <c r="C22" s="91"/>
      <c r="D22" s="92"/>
      <c r="E22" s="92"/>
      <c r="F22" s="93"/>
      <c r="G22" s="94"/>
    </row>
    <row r="23" spans="1:7" ht="13.5" customHeight="1">
      <c r="A23" s="86" t="s">
        <v>77</v>
      </c>
      <c r="B23" s="73"/>
      <c r="C23" s="95"/>
      <c r="D23" s="96"/>
      <c r="E23" s="96"/>
      <c r="F23" s="97"/>
      <c r="G23" s="98"/>
    </row>
  </sheetData>
  <sheetProtection/>
  <mergeCells count="5">
    <mergeCell ref="A1:G1"/>
    <mergeCell ref="C3:E3"/>
    <mergeCell ref="A3:A4"/>
    <mergeCell ref="F3:F4"/>
    <mergeCell ref="G3:G4"/>
  </mergeCells>
  <printOptions horizontalCentered="1" verticalCentered="1"/>
  <pageMargins left="0.75" right="0.75" top="0.98" bottom="0.98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showZeros="0" workbookViewId="0" topLeftCell="A1">
      <selection activeCell="L16" sqref="L16"/>
    </sheetView>
  </sheetViews>
  <sheetFormatPr defaultColWidth="9.140625" defaultRowHeight="14.25" customHeight="1"/>
  <cols>
    <col min="1" max="1" width="3.140625" style="48" customWidth="1"/>
    <col min="2" max="2" width="9.00390625" style="49" customWidth="1"/>
    <col min="3" max="3" width="11.00390625" style="49" customWidth="1"/>
    <col min="4" max="4" width="15.7109375" style="49" customWidth="1"/>
    <col min="5" max="5" width="24.7109375" style="49" customWidth="1"/>
    <col min="6" max="6" width="12.00390625" style="48" customWidth="1"/>
    <col min="7" max="25" width="8.8515625" style="48" customWidth="1"/>
    <col min="26" max="16384" width="9.140625" style="48" customWidth="1"/>
  </cols>
  <sheetData>
    <row r="1" spans="2:25" ht="18" customHeight="1">
      <c r="B1" s="50"/>
      <c r="C1" s="50"/>
      <c r="D1" s="50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0" customHeight="1">
      <c r="A2" s="52" t="s">
        <v>78</v>
      </c>
      <c r="B2" s="52"/>
      <c r="C2" s="52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5" ht="30" customHeight="1">
      <c r="B3" s="54"/>
      <c r="C3" s="54"/>
      <c r="D3" s="54"/>
      <c r="E3" s="54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2:6" ht="36" customHeight="1">
      <c r="B4" s="55" t="s">
        <v>79</v>
      </c>
      <c r="C4" s="56"/>
      <c r="D4" s="57" t="s">
        <v>80</v>
      </c>
      <c r="E4" s="55"/>
      <c r="F4" s="58" t="s">
        <v>5</v>
      </c>
    </row>
    <row r="5" spans="2:6" ht="14.25" customHeight="1">
      <c r="B5" s="59" t="s">
        <v>66</v>
      </c>
      <c r="C5" s="56" t="s">
        <v>67</v>
      </c>
      <c r="D5" s="56" t="s">
        <v>66</v>
      </c>
      <c r="E5" s="56" t="s">
        <v>67</v>
      </c>
      <c r="F5" s="60"/>
    </row>
    <row r="6" spans="2:6" ht="14.25" customHeight="1">
      <c r="B6" s="61" t="s">
        <v>81</v>
      </c>
      <c r="C6" s="62"/>
      <c r="D6" s="63"/>
      <c r="E6" s="63"/>
      <c r="F6" s="64">
        <v>199.2</v>
      </c>
    </row>
    <row r="7" spans="2:6" ht="14.25" customHeight="1">
      <c r="B7" s="65">
        <v>301</v>
      </c>
      <c r="C7" s="63"/>
      <c r="D7" s="66" t="s">
        <v>82</v>
      </c>
      <c r="E7" s="67"/>
      <c r="F7" s="64">
        <v>77.5</v>
      </c>
    </row>
    <row r="8" spans="2:6" ht="14.25" customHeight="1">
      <c r="B8" s="65"/>
      <c r="C8" s="63">
        <v>30101</v>
      </c>
      <c r="D8" s="63"/>
      <c r="E8" s="63" t="s">
        <v>83</v>
      </c>
      <c r="F8" s="64">
        <v>15.54</v>
      </c>
    </row>
    <row r="9" spans="2:6" ht="14.25" customHeight="1">
      <c r="B9" s="65"/>
      <c r="C9" s="63">
        <v>30102</v>
      </c>
      <c r="D9" s="63"/>
      <c r="E9" s="63" t="s">
        <v>84</v>
      </c>
      <c r="F9" s="64">
        <v>41.05</v>
      </c>
    </row>
    <row r="10" spans="2:6" ht="14.25" customHeight="1">
      <c r="B10" s="65"/>
      <c r="C10" s="63">
        <v>30103</v>
      </c>
      <c r="D10" s="63"/>
      <c r="E10" s="63" t="s">
        <v>85</v>
      </c>
      <c r="F10" s="64">
        <v>12.53</v>
      </c>
    </row>
    <row r="11" spans="2:6" ht="14.25" customHeight="1">
      <c r="B11" s="65"/>
      <c r="C11" s="63">
        <v>30104</v>
      </c>
      <c r="D11" s="63"/>
      <c r="E11" s="63" t="s">
        <v>86</v>
      </c>
      <c r="F11" s="64">
        <v>8.38</v>
      </c>
    </row>
    <row r="12" spans="2:6" ht="14.25" customHeight="1">
      <c r="B12" s="65"/>
      <c r="C12" s="63"/>
      <c r="D12" s="63"/>
      <c r="E12" s="63"/>
      <c r="F12" s="64"/>
    </row>
    <row r="13" spans="2:6" ht="14.25" customHeight="1">
      <c r="B13" s="65">
        <v>302</v>
      </c>
      <c r="C13" s="63"/>
      <c r="D13" s="66" t="s">
        <v>87</v>
      </c>
      <c r="E13" s="67"/>
      <c r="F13" s="64">
        <v>68.6</v>
      </c>
    </row>
    <row r="14" spans="2:6" ht="14.25" customHeight="1">
      <c r="B14" s="65"/>
      <c r="C14" s="63">
        <v>30201</v>
      </c>
      <c r="D14" s="63"/>
      <c r="E14" s="63" t="s">
        <v>88</v>
      </c>
      <c r="F14" s="64">
        <v>18.38</v>
      </c>
    </row>
    <row r="15" spans="2:6" ht="14.25" customHeight="1">
      <c r="B15" s="65"/>
      <c r="C15" s="63">
        <v>30202</v>
      </c>
      <c r="D15" s="63"/>
      <c r="E15" s="63" t="s">
        <v>89</v>
      </c>
      <c r="F15" s="64">
        <v>4.37</v>
      </c>
    </row>
    <row r="16" spans="2:6" ht="14.25" customHeight="1">
      <c r="B16" s="65"/>
      <c r="C16" s="63">
        <v>30203</v>
      </c>
      <c r="D16" s="63"/>
      <c r="E16" s="63" t="s">
        <v>90</v>
      </c>
      <c r="F16" s="64">
        <v>5.99</v>
      </c>
    </row>
    <row r="17" spans="2:6" ht="14.25" customHeight="1">
      <c r="B17" s="65"/>
      <c r="C17" s="63">
        <v>30204</v>
      </c>
      <c r="D17" s="63"/>
      <c r="E17" s="63" t="s">
        <v>91</v>
      </c>
      <c r="F17" s="64">
        <v>3.76</v>
      </c>
    </row>
    <row r="18" spans="2:6" ht="14.25" customHeight="1">
      <c r="B18" s="65"/>
      <c r="C18" s="63">
        <v>30205</v>
      </c>
      <c r="D18" s="63"/>
      <c r="E18" s="63" t="s">
        <v>92</v>
      </c>
      <c r="F18" s="64">
        <v>8.67</v>
      </c>
    </row>
    <row r="19" spans="2:6" ht="14.25" customHeight="1">
      <c r="B19" s="65"/>
      <c r="C19" s="63">
        <v>30206</v>
      </c>
      <c r="D19" s="63"/>
      <c r="E19" s="63" t="s">
        <v>93</v>
      </c>
      <c r="F19" s="64">
        <v>1.56</v>
      </c>
    </row>
    <row r="20" spans="2:6" ht="14.25" customHeight="1">
      <c r="B20" s="65"/>
      <c r="C20" s="63">
        <v>30207</v>
      </c>
      <c r="D20" s="63"/>
      <c r="E20" s="63" t="s">
        <v>94</v>
      </c>
      <c r="F20" s="64">
        <v>1.21</v>
      </c>
    </row>
    <row r="21" spans="2:6" ht="14.25" customHeight="1">
      <c r="B21" s="65"/>
      <c r="C21" s="63">
        <v>30208</v>
      </c>
      <c r="D21" s="63"/>
      <c r="E21" s="63" t="s">
        <v>95</v>
      </c>
      <c r="F21" s="64">
        <v>5.7</v>
      </c>
    </row>
    <row r="22" spans="2:6" ht="14.25" customHeight="1">
      <c r="B22" s="65"/>
      <c r="C22" s="63">
        <v>30209</v>
      </c>
      <c r="D22" s="63"/>
      <c r="E22" s="63" t="s">
        <v>96</v>
      </c>
      <c r="F22" s="64">
        <v>0.94</v>
      </c>
    </row>
    <row r="23" spans="2:6" ht="14.25" customHeight="1">
      <c r="B23" s="65"/>
      <c r="C23" s="63">
        <v>30210</v>
      </c>
      <c r="D23" s="63"/>
      <c r="E23" s="63" t="s">
        <v>97</v>
      </c>
      <c r="F23" s="64">
        <v>0.072</v>
      </c>
    </row>
    <row r="24" spans="2:6" ht="14.25" customHeight="1">
      <c r="B24" s="65"/>
      <c r="C24" s="63">
        <v>30211</v>
      </c>
      <c r="D24" s="63"/>
      <c r="E24" s="63" t="s">
        <v>98</v>
      </c>
      <c r="F24" s="64">
        <v>17.95</v>
      </c>
    </row>
    <row r="25" spans="2:6" ht="14.25" customHeight="1">
      <c r="B25" s="65"/>
      <c r="C25" s="63"/>
      <c r="D25" s="63"/>
      <c r="E25" s="63"/>
      <c r="F25" s="64"/>
    </row>
    <row r="26" spans="2:6" ht="14.25" customHeight="1">
      <c r="B26" s="65">
        <v>303</v>
      </c>
      <c r="C26" s="63"/>
      <c r="D26" s="63" t="s">
        <v>99</v>
      </c>
      <c r="E26" s="63"/>
      <c r="F26" s="64">
        <v>53.1</v>
      </c>
    </row>
    <row r="27" spans="2:6" ht="14.25" customHeight="1">
      <c r="B27" s="65"/>
      <c r="C27" s="63">
        <v>30301</v>
      </c>
      <c r="D27" s="63"/>
      <c r="E27" s="63" t="s">
        <v>100</v>
      </c>
      <c r="F27" s="64">
        <v>8.17</v>
      </c>
    </row>
    <row r="28" spans="2:6" ht="14.25" customHeight="1">
      <c r="B28" s="65"/>
      <c r="C28" s="63">
        <v>30302</v>
      </c>
      <c r="D28" s="63"/>
      <c r="E28" s="63" t="s">
        <v>101</v>
      </c>
      <c r="F28" s="64">
        <v>27.2</v>
      </c>
    </row>
    <row r="29" spans="2:6" ht="14.25" customHeight="1">
      <c r="B29" s="65"/>
      <c r="C29" s="68">
        <v>30303</v>
      </c>
      <c r="D29" s="68"/>
      <c r="E29" s="63" t="s">
        <v>102</v>
      </c>
      <c r="F29" s="69">
        <v>0.82</v>
      </c>
    </row>
    <row r="30" spans="2:6" ht="14.25" customHeight="1">
      <c r="B30" s="65"/>
      <c r="C30" s="68">
        <v>30304</v>
      </c>
      <c r="D30" s="68"/>
      <c r="E30" s="63" t="s">
        <v>103</v>
      </c>
      <c r="F30" s="69">
        <v>1.43</v>
      </c>
    </row>
    <row r="31" spans="2:6" ht="14.25" customHeight="1">
      <c r="B31" s="65"/>
      <c r="C31" s="68">
        <v>30305</v>
      </c>
      <c r="D31" s="63"/>
      <c r="E31" s="70" t="s">
        <v>104</v>
      </c>
      <c r="F31" s="69">
        <v>8.21</v>
      </c>
    </row>
    <row r="32" spans="2:6" ht="14.25" customHeight="1">
      <c r="B32" s="65"/>
      <c r="C32" s="68">
        <v>30306</v>
      </c>
      <c r="D32" s="63"/>
      <c r="E32" s="70" t="s">
        <v>105</v>
      </c>
      <c r="F32" s="69">
        <v>3.9</v>
      </c>
    </row>
    <row r="33" spans="2:6" ht="14.25" customHeight="1">
      <c r="B33" s="65"/>
      <c r="C33" s="68">
        <v>30307</v>
      </c>
      <c r="D33" s="68"/>
      <c r="E33" s="70" t="s">
        <v>106</v>
      </c>
      <c r="F33" s="69">
        <v>3.37</v>
      </c>
    </row>
    <row r="34" spans="2:6" ht="14.25" customHeight="1">
      <c r="B34" s="65"/>
      <c r="C34" s="65"/>
      <c r="D34" s="68"/>
      <c r="E34" s="68"/>
      <c r="F34" s="69"/>
    </row>
  </sheetData>
  <sheetProtection/>
  <mergeCells count="7">
    <mergeCell ref="B4:C4"/>
    <mergeCell ref="D4:E4"/>
    <mergeCell ref="B6:C6"/>
    <mergeCell ref="D7:E7"/>
    <mergeCell ref="D13:E13"/>
    <mergeCell ref="D26:E26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7"/>
  <sheetViews>
    <sheetView showZeros="0" workbookViewId="0" topLeftCell="B1">
      <selection activeCell="J5" sqref="J5"/>
    </sheetView>
  </sheetViews>
  <sheetFormatPr defaultColWidth="9.140625" defaultRowHeight="14.25" customHeight="1"/>
  <cols>
    <col min="1" max="1" width="4.140625" style="0" hidden="1" customWidth="1"/>
    <col min="2" max="2" width="9.7109375" style="0" customWidth="1"/>
    <col min="4" max="4" width="6.421875" style="0" bestFit="1" customWidth="1"/>
    <col min="5" max="5" width="9.00390625" style="0" customWidth="1"/>
    <col min="7" max="7" width="5.421875" style="0" bestFit="1" customWidth="1"/>
    <col min="8" max="8" width="15.57421875" style="0" customWidth="1"/>
    <col min="10" max="10" width="17.7109375" style="0" customWidth="1"/>
    <col min="13" max="13" width="7.7109375" style="0" bestFit="1" customWidth="1"/>
    <col min="14" max="14" width="8.28125" style="0" customWidth="1"/>
    <col min="15" max="15" width="20.28125" style="0" customWidth="1"/>
  </cols>
  <sheetData>
    <row r="1" spans="2:15" ht="67.5" customHeight="1">
      <c r="B1" s="38" t="s">
        <v>107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20.2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7"/>
    </row>
    <row r="3" spans="2:15" ht="51" customHeight="1">
      <c r="B3" s="40" t="s">
        <v>4</v>
      </c>
      <c r="C3" s="41" t="s">
        <v>108</v>
      </c>
      <c r="D3" s="41"/>
      <c r="E3" s="41" t="s">
        <v>109</v>
      </c>
      <c r="F3" s="41"/>
      <c r="G3" s="41"/>
      <c r="H3" s="41" t="s">
        <v>110</v>
      </c>
      <c r="I3" s="41"/>
      <c r="J3" s="41"/>
      <c r="K3" s="41"/>
      <c r="L3" s="41" t="s">
        <v>111</v>
      </c>
      <c r="M3" s="41"/>
      <c r="N3" s="41"/>
      <c r="O3" s="41" t="s">
        <v>112</v>
      </c>
    </row>
    <row r="4" spans="2:15" ht="30" customHeight="1">
      <c r="B4" s="42"/>
      <c r="C4" s="41" t="s">
        <v>113</v>
      </c>
      <c r="D4" s="41" t="s">
        <v>114</v>
      </c>
      <c r="E4" s="41" t="s">
        <v>113</v>
      </c>
      <c r="F4" s="41" t="s">
        <v>115</v>
      </c>
      <c r="G4" s="41" t="s">
        <v>116</v>
      </c>
      <c r="H4" s="41" t="s">
        <v>117</v>
      </c>
      <c r="I4" s="41" t="s">
        <v>118</v>
      </c>
      <c r="J4" s="41" t="s">
        <v>119</v>
      </c>
      <c r="K4" s="41" t="s">
        <v>120</v>
      </c>
      <c r="L4" s="41" t="s">
        <v>113</v>
      </c>
      <c r="M4" s="41" t="s">
        <v>121</v>
      </c>
      <c r="N4" s="41" t="s">
        <v>116</v>
      </c>
      <c r="O4" s="41"/>
    </row>
    <row r="5" spans="2:15" s="37" customFormat="1" ht="44.25" customHeight="1">
      <c r="B5" s="43" t="s">
        <v>122</v>
      </c>
      <c r="C5" s="44">
        <v>5.7</v>
      </c>
      <c r="D5" s="45" t="s">
        <v>123</v>
      </c>
      <c r="E5" s="44" t="s">
        <v>124</v>
      </c>
      <c r="F5" s="44" t="s">
        <v>124</v>
      </c>
      <c r="G5" s="44" t="s">
        <v>124</v>
      </c>
      <c r="H5" s="44" t="s">
        <v>124</v>
      </c>
      <c r="I5" s="44" t="s">
        <v>124</v>
      </c>
      <c r="J5" s="44" t="s">
        <v>124</v>
      </c>
      <c r="K5" s="44" t="s">
        <v>124</v>
      </c>
      <c r="L5" s="44">
        <v>5.7</v>
      </c>
      <c r="M5" s="44">
        <v>50</v>
      </c>
      <c r="N5" s="44">
        <v>600</v>
      </c>
      <c r="O5" s="44" t="s">
        <v>125</v>
      </c>
    </row>
    <row r="7" ht="14.25" customHeight="1">
      <c r="C7" s="46" t="s">
        <v>126</v>
      </c>
    </row>
  </sheetData>
  <sheetProtection/>
  <mergeCells count="7">
    <mergeCell ref="B1:O1"/>
    <mergeCell ref="B2:E2"/>
    <mergeCell ref="C3:D3"/>
    <mergeCell ref="E3:G3"/>
    <mergeCell ref="H3:K3"/>
    <mergeCell ref="L3:N3"/>
    <mergeCell ref="B3:B4"/>
  </mergeCells>
  <printOptions horizontalCentered="1" verticalCentered="1"/>
  <pageMargins left="0.75" right="0.75" top="0.98" bottom="0.98" header="0.51" footer="0.51"/>
  <pageSetup errors="blank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1">
      <selection activeCell="H8" sqref="H8"/>
    </sheetView>
  </sheetViews>
  <sheetFormatPr defaultColWidth="9.140625" defaultRowHeight="12"/>
  <cols>
    <col min="1" max="1" width="35.7109375" style="0" customWidth="1"/>
    <col min="2" max="2" width="19.421875" style="0" customWidth="1"/>
    <col min="3" max="3" width="25.28125" style="0" customWidth="1"/>
    <col min="4" max="4" width="10.421875" style="0" customWidth="1"/>
    <col min="5" max="5" width="35.7109375" style="0" customWidth="1"/>
    <col min="6" max="6" width="15.57421875" style="0" customWidth="1"/>
  </cols>
  <sheetData>
    <row r="1" spans="1:6" ht="27.75">
      <c r="A1" s="1" t="s">
        <v>127</v>
      </c>
      <c r="B1" s="2"/>
      <c r="C1" s="2"/>
      <c r="D1" s="2"/>
      <c r="E1" s="2"/>
      <c r="F1" s="2"/>
    </row>
    <row r="2" spans="1:6" ht="15" customHeight="1">
      <c r="A2" s="3"/>
      <c r="B2" s="4"/>
      <c r="C2" s="4"/>
      <c r="D2" s="4"/>
      <c r="E2" s="4"/>
      <c r="F2" s="5" t="s">
        <v>1</v>
      </c>
    </row>
    <row r="3" spans="1:6" ht="15" customHeight="1">
      <c r="A3" s="6" t="s">
        <v>2</v>
      </c>
      <c r="B3" s="7"/>
      <c r="C3" s="8" t="s">
        <v>3</v>
      </c>
      <c r="D3" s="9"/>
      <c r="E3" s="9"/>
      <c r="F3" s="10"/>
    </row>
    <row r="4" spans="1:6" ht="15" customHeight="1">
      <c r="A4" s="11" t="s">
        <v>4</v>
      </c>
      <c r="B4" s="12" t="s">
        <v>5</v>
      </c>
      <c r="C4" s="13" t="s">
        <v>6</v>
      </c>
      <c r="D4" s="14" t="s">
        <v>5</v>
      </c>
      <c r="E4" s="14" t="s">
        <v>7</v>
      </c>
      <c r="F4" s="15" t="s">
        <v>5</v>
      </c>
    </row>
    <row r="5" spans="1:6" ht="15" customHeight="1">
      <c r="A5" s="16" t="s">
        <v>128</v>
      </c>
      <c r="B5" s="17">
        <v>0</v>
      </c>
      <c r="C5" s="18" t="s">
        <v>129</v>
      </c>
      <c r="D5" s="19"/>
      <c r="E5" s="20" t="s">
        <v>10</v>
      </c>
      <c r="F5" s="21">
        <v>0</v>
      </c>
    </row>
    <row r="6" spans="1:6" ht="15" customHeight="1">
      <c r="A6" s="16" t="s">
        <v>130</v>
      </c>
      <c r="B6" s="22"/>
      <c r="C6" s="18" t="s">
        <v>131</v>
      </c>
      <c r="D6" s="19"/>
      <c r="E6" s="20" t="s">
        <v>13</v>
      </c>
      <c r="F6" s="23"/>
    </row>
    <row r="7" spans="1:6" ht="15" customHeight="1">
      <c r="A7" s="16" t="s">
        <v>132</v>
      </c>
      <c r="B7" s="22"/>
      <c r="C7" s="18" t="s">
        <v>133</v>
      </c>
      <c r="D7" s="19"/>
      <c r="E7" s="20" t="s">
        <v>17</v>
      </c>
      <c r="F7" s="23"/>
    </row>
    <row r="8" spans="1:6" ht="15" customHeight="1">
      <c r="A8" s="16" t="s">
        <v>134</v>
      </c>
      <c r="B8" s="22"/>
      <c r="C8" s="18" t="s">
        <v>135</v>
      </c>
      <c r="D8" s="19"/>
      <c r="E8" s="20" t="s">
        <v>20</v>
      </c>
      <c r="F8" s="23"/>
    </row>
    <row r="9" spans="1:6" ht="15" customHeight="1">
      <c r="A9" s="16" t="s">
        <v>136</v>
      </c>
      <c r="B9" s="22"/>
      <c r="C9" s="18" t="s">
        <v>137</v>
      </c>
      <c r="D9" s="19"/>
      <c r="E9" s="24" t="s">
        <v>138</v>
      </c>
      <c r="F9" s="23"/>
    </row>
    <row r="10" spans="1:6" ht="15" customHeight="1">
      <c r="A10" s="25" t="s">
        <v>139</v>
      </c>
      <c r="B10" s="22"/>
      <c r="C10" s="18" t="s">
        <v>140</v>
      </c>
      <c r="D10" s="19"/>
      <c r="E10" s="24" t="s">
        <v>138</v>
      </c>
      <c r="F10" s="23"/>
    </row>
    <row r="11" spans="1:6" ht="15" customHeight="1">
      <c r="A11" s="25" t="s">
        <v>141</v>
      </c>
      <c r="B11" s="22"/>
      <c r="C11" s="18" t="s">
        <v>142</v>
      </c>
      <c r="D11" s="19"/>
      <c r="E11" s="20"/>
      <c r="F11" s="23"/>
    </row>
    <row r="12" spans="1:6" ht="15" customHeight="1">
      <c r="A12" s="25" t="s">
        <v>139</v>
      </c>
      <c r="B12" s="22"/>
      <c r="C12" s="18" t="s">
        <v>143</v>
      </c>
      <c r="D12" s="19"/>
      <c r="E12" s="20" t="s">
        <v>26</v>
      </c>
      <c r="F12" s="21">
        <v>0</v>
      </c>
    </row>
    <row r="13" spans="1:6" ht="15" customHeight="1">
      <c r="A13" s="25" t="s">
        <v>141</v>
      </c>
      <c r="B13" s="22"/>
      <c r="C13" s="18" t="s">
        <v>144</v>
      </c>
      <c r="D13" s="19"/>
      <c r="E13" s="20" t="s">
        <v>28</v>
      </c>
      <c r="F13" s="23"/>
    </row>
    <row r="14" spans="1:6" ht="15" customHeight="1">
      <c r="A14" s="25" t="s">
        <v>139</v>
      </c>
      <c r="B14" s="22"/>
      <c r="C14" s="18" t="s">
        <v>145</v>
      </c>
      <c r="D14" s="19"/>
      <c r="E14" s="20" t="s">
        <v>30</v>
      </c>
      <c r="F14" s="23"/>
    </row>
    <row r="15" spans="1:6" ht="15" customHeight="1">
      <c r="A15" s="25" t="s">
        <v>141</v>
      </c>
      <c r="B15" s="22"/>
      <c r="C15" s="18" t="s">
        <v>146</v>
      </c>
      <c r="D15" s="19"/>
      <c r="E15" s="20" t="s">
        <v>32</v>
      </c>
      <c r="F15" s="23"/>
    </row>
    <row r="16" spans="1:6" ht="15" customHeight="1">
      <c r="A16" s="25" t="s">
        <v>139</v>
      </c>
      <c r="B16" s="22"/>
      <c r="C16" s="18"/>
      <c r="D16" s="19"/>
      <c r="E16" s="20" t="s">
        <v>34</v>
      </c>
      <c r="F16" s="23"/>
    </row>
    <row r="17" spans="1:6" ht="15" customHeight="1">
      <c r="A17" s="25"/>
      <c r="B17" s="22"/>
      <c r="C17" s="18"/>
      <c r="D17" s="19"/>
      <c r="E17" s="20" t="s">
        <v>36</v>
      </c>
      <c r="F17" s="23"/>
    </row>
    <row r="18" spans="1:6" ht="15" customHeight="1">
      <c r="A18" s="16"/>
      <c r="B18" s="22"/>
      <c r="C18" s="18"/>
      <c r="D18" s="19"/>
      <c r="E18" s="20" t="s">
        <v>38</v>
      </c>
      <c r="F18" s="23"/>
    </row>
    <row r="19" spans="1:6" ht="15" customHeight="1">
      <c r="A19" s="26"/>
      <c r="B19" s="22"/>
      <c r="C19" s="18"/>
      <c r="D19" s="19"/>
      <c r="E19" s="24" t="s">
        <v>138</v>
      </c>
      <c r="F19" s="23"/>
    </row>
    <row r="20" spans="1:6" ht="15" customHeight="1">
      <c r="A20" s="26"/>
      <c r="B20" s="22"/>
      <c r="C20" s="18"/>
      <c r="D20" s="19"/>
      <c r="E20" s="24" t="s">
        <v>138</v>
      </c>
      <c r="F20" s="23"/>
    </row>
    <row r="21" spans="1:6" ht="15" customHeight="1">
      <c r="A21" s="26"/>
      <c r="B21" s="22"/>
      <c r="C21" s="18"/>
      <c r="D21" s="19"/>
      <c r="E21" s="20"/>
      <c r="F21" s="27"/>
    </row>
    <row r="22" spans="1:6" ht="15" customHeight="1">
      <c r="A22" s="26"/>
      <c r="B22" s="22"/>
      <c r="C22" s="18"/>
      <c r="D22" s="19"/>
      <c r="E22" s="20"/>
      <c r="F22" s="23"/>
    </row>
    <row r="23" spans="1:6" ht="15" customHeight="1">
      <c r="A23" s="26"/>
      <c r="B23" s="22"/>
      <c r="C23" s="18"/>
      <c r="D23" s="19"/>
      <c r="E23" s="20"/>
      <c r="F23" s="23"/>
    </row>
    <row r="24" spans="1:6" ht="15" customHeight="1">
      <c r="A24" s="26"/>
      <c r="B24" s="22"/>
      <c r="C24" s="18"/>
      <c r="D24" s="19"/>
      <c r="E24" s="20"/>
      <c r="F24" s="23"/>
    </row>
    <row r="25" spans="1:6" ht="15" customHeight="1">
      <c r="A25" s="26"/>
      <c r="B25" s="22"/>
      <c r="C25" s="18"/>
      <c r="D25" s="19"/>
      <c r="E25" s="20"/>
      <c r="F25" s="23"/>
    </row>
    <row r="26" spans="1:6" ht="15" customHeight="1">
      <c r="A26" s="26"/>
      <c r="B26" s="22"/>
      <c r="C26" s="18"/>
      <c r="D26" s="19"/>
      <c r="E26" s="20"/>
      <c r="F26" s="23"/>
    </row>
    <row r="27" spans="1:6" ht="15" customHeight="1">
      <c r="A27" s="26"/>
      <c r="B27" s="22"/>
      <c r="C27" s="18"/>
      <c r="D27" s="19"/>
      <c r="E27" s="20"/>
      <c r="F27" s="23"/>
    </row>
    <row r="28" spans="1:6" ht="15" customHeight="1">
      <c r="A28" s="26"/>
      <c r="B28" s="22"/>
      <c r="C28" s="18"/>
      <c r="D28" s="19"/>
      <c r="E28" s="20"/>
      <c r="F28" s="23"/>
    </row>
    <row r="29" spans="1:6" ht="15" customHeight="1">
      <c r="A29" s="28" t="s">
        <v>50</v>
      </c>
      <c r="B29" s="17">
        <v>0</v>
      </c>
      <c r="C29" s="29" t="s">
        <v>51</v>
      </c>
      <c r="D29" s="17">
        <v>0</v>
      </c>
      <c r="E29" s="30" t="s">
        <v>50</v>
      </c>
      <c r="F29" s="21">
        <v>0</v>
      </c>
    </row>
    <row r="30" spans="1:6" ht="15" customHeight="1">
      <c r="A30" s="26"/>
      <c r="B30" s="22"/>
      <c r="C30" s="31"/>
      <c r="D30" s="19"/>
      <c r="E30" s="20"/>
      <c r="F30" s="23"/>
    </row>
    <row r="31" spans="1:6" ht="15" customHeight="1">
      <c r="A31" s="26" t="s">
        <v>147</v>
      </c>
      <c r="B31" s="22"/>
      <c r="C31" s="18"/>
      <c r="D31" s="19"/>
      <c r="E31" s="20"/>
      <c r="F31" s="23"/>
    </row>
    <row r="32" spans="1:6" ht="15" customHeight="1">
      <c r="A32" s="26"/>
      <c r="B32" s="22"/>
      <c r="C32" s="18"/>
      <c r="D32" s="19"/>
      <c r="E32" s="20"/>
      <c r="F32" s="23"/>
    </row>
    <row r="33" spans="1:6" ht="15" customHeight="1">
      <c r="A33" s="26"/>
      <c r="B33" s="22"/>
      <c r="C33" s="18"/>
      <c r="D33" s="19"/>
      <c r="E33" s="20"/>
      <c r="F33" s="23"/>
    </row>
    <row r="34" spans="1:6" ht="15" customHeight="1">
      <c r="A34" s="26" t="s">
        <v>59</v>
      </c>
      <c r="B34" s="22"/>
      <c r="C34" s="18" t="s">
        <v>59</v>
      </c>
      <c r="D34" s="19"/>
      <c r="E34" s="20" t="s">
        <v>59</v>
      </c>
      <c r="F34" s="23"/>
    </row>
    <row r="35" spans="1:6" ht="15" customHeight="1">
      <c r="A35" s="32" t="s">
        <v>60</v>
      </c>
      <c r="B35" s="33">
        <v>0</v>
      </c>
      <c r="C35" s="34" t="s">
        <v>61</v>
      </c>
      <c r="D35" s="33">
        <v>0</v>
      </c>
      <c r="E35" s="35" t="s">
        <v>61</v>
      </c>
      <c r="F35" s="36">
        <v>0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2016-05-20T00:31:18Z</cp:lastPrinted>
  <dcterms:created xsi:type="dcterms:W3CDTF">2016-05-10T08:00:40Z</dcterms:created>
  <dcterms:modified xsi:type="dcterms:W3CDTF">2016-06-28T07:29:53Z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